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<sst xmlns="http://schemas.openxmlformats.org/spreadsheetml/2006/main" count="27" uniqueCount="27">
  <si>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Městys Zápy</t>
  </si>
  <si>
    <t xml:space="preserve">Příjmy </t>
  </si>
  <si>
    <t>Par.</t>
  </si>
  <si>
    <t>Pol.</t>
  </si>
  <si>
    <t>Původní hodnota</t>
  </si>
  <si>
    <t>Změna</t>
  </si>
  <si>
    <t>Po změně</t>
  </si>
  <si>
    <t>Popis</t>
  </si>
  <si>
    <t>Odvody za odnětí půdy ze zem.půd.fondu</t>
  </si>
  <si>
    <t xml:space="preserve">Příjmy celkem </t>
  </si>
  <si>
    <t>Výdaje</t>
  </si>
  <si>
    <t>Výdaje celkem</t>
  </si>
  <si>
    <t>Rozdíl</t>
  </si>
  <si>
    <t>Vyvěšeno  :</t>
  </si>
  <si>
    <t>Schváleno :</t>
  </si>
  <si>
    <t xml:space="preserve">Rozpočtové změny </t>
  </si>
  <si>
    <t>Rozpočtové opatření č. 2/2019</t>
  </si>
  <si>
    <t>Neinvest.transfery na volby do EP</t>
  </si>
  <si>
    <t>Dotace pz K.Ú/ SDH</t>
  </si>
  <si>
    <t>Příspěvek na infrastrukturu/ Komerční park Zápy</t>
  </si>
  <si>
    <t>Příjem z věcného břemeno</t>
  </si>
  <si>
    <t>Údržba VAK vodovod</t>
  </si>
  <si>
    <t>Údržb VAK kanalizace</t>
  </si>
  <si>
    <t>Volby do EP</t>
  </si>
  <si>
    <t xml:space="preserve">Požární ochrana </t>
  </si>
  <si>
    <t>Charvátův statek/vybavení,materiál, provoz</t>
  </si>
  <si>
    <t>Provozní rezerva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</si>
</sst>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9.140625" style="0" customWidth="1"/>
    <col min="2" max="2" width="6.421875" style="0" customWidth="1"/>
    <col min="4" max="4" width="16.00390625" style="0" customWidth="1"/>
    <col min="5" max="5" width="13.00390625" style="0" customWidth="1"/>
    <col min="6" max="6" width="13.57421875" style="0" customWidth="1"/>
    <col min="7" max="7" width="43.140625" style="0" customWidth="1"/>
  </cols>
  <sheetData>
    <row r="1" ht="15">
      <c r="A1" t="s">
        <v>0</v>
      </c>
    </row>
    <row r="2" ht="15">
      <c r="A2" t="s">
        <v>15</v>
      </c>
    </row>
    <row r="4" ht="15">
      <c r="A4" t="s">
        <v>16</v>
      </c>
    </row>
    <row r="6" ht="15">
      <c r="A6" t="s">
        <v>1</v>
      </c>
    </row>
    <row r="7" spans="1:7" ht="15">
      <c r="A7" s="2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5">
      <c r="A8" s="2"/>
      <c r="B8" s="2">
        <v>0</v>
      </c>
      <c r="C8" s="3">
        <v>4111</v>
      </c>
      <c r="D8" s="4">
        <v>0</v>
      </c>
      <c r="E8" s="4">
        <v>18992</v>
      </c>
      <c r="F8" s="4">
        <f>D8+E8</f>
        <v>18992</v>
      </c>
      <c r="G8" s="2" t="s">
        <v>17</v>
      </c>
    </row>
    <row r="9" spans="1:7" ht="15">
      <c r="A9" s="2"/>
      <c r="B9" s="2">
        <v>0</v>
      </c>
      <c r="C9" s="3">
        <v>4122</v>
      </c>
      <c r="D9" s="4">
        <v>0</v>
      </c>
      <c r="E9" s="4">
        <v>15202</v>
      </c>
      <c r="F9" s="4">
        <f>SUM(D9:E9)</f>
        <v>15202</v>
      </c>
      <c r="G9" s="2" t="s">
        <v>18</v>
      </c>
    </row>
    <row r="10" spans="1:7" ht="15">
      <c r="A10" s="2"/>
      <c r="B10" s="2">
        <v>0</v>
      </c>
      <c r="C10" s="2">
        <v>1334</v>
      </c>
      <c r="D10" s="4">
        <v>70000</v>
      </c>
      <c r="E10" s="4">
        <v>36000</v>
      </c>
      <c r="F10" s="4">
        <f>D10+E10</f>
        <v>106000</v>
      </c>
      <c r="G10" s="2" t="s">
        <v>8</v>
      </c>
    </row>
    <row r="11" spans="1:7" ht="15">
      <c r="A11" s="2"/>
      <c r="B11" s="2">
        <v>3639</v>
      </c>
      <c r="C11" s="2"/>
      <c r="D11" s="4">
        <v>485000</v>
      </c>
      <c r="E11" s="4">
        <v>338000</v>
      </c>
      <c r="F11" s="4"/>
      <c r="G11" s="2" t="s">
        <v>20</v>
      </c>
    </row>
    <row r="12" spans="1:7" ht="15">
      <c r="A12" s="2"/>
      <c r="B12" s="2">
        <v>3639</v>
      </c>
      <c r="C12" s="2"/>
      <c r="D12" s="4">
        <v>0</v>
      </c>
      <c r="E12" s="4">
        <v>500000</v>
      </c>
      <c r="F12" s="4">
        <f>D11+E11+E12</f>
        <v>1323000</v>
      </c>
      <c r="G12" s="2" t="s">
        <v>19</v>
      </c>
    </row>
    <row r="13" spans="1:7" ht="15">
      <c r="A13" s="2" t="s">
        <v>9</v>
      </c>
      <c r="B13" s="2"/>
      <c r="C13" s="2"/>
      <c r="D13" s="4"/>
      <c r="E13" s="4">
        <f>SUM(E8:E12)</f>
        <v>908194</v>
      </c>
      <c r="F13" s="4">
        <f>SUM(F8:F12)</f>
        <v>1463194</v>
      </c>
      <c r="G13" s="2"/>
    </row>
    <row r="14" spans="1:7" ht="15">
      <c r="A14" s="2" t="s">
        <v>10</v>
      </c>
      <c r="B14" s="2"/>
      <c r="C14" s="2"/>
      <c r="D14" s="4"/>
      <c r="E14" s="2"/>
      <c r="F14" s="4">
        <f>D14+E14</f>
        <v>0</v>
      </c>
      <c r="G14" s="2"/>
    </row>
    <row r="15" spans="1:7" ht="15">
      <c r="A15" s="2"/>
      <c r="B15" s="2">
        <v>2310</v>
      </c>
      <c r="C15" s="2"/>
      <c r="D15" s="4">
        <v>37000</v>
      </c>
      <c r="E15" s="4">
        <v>190000</v>
      </c>
      <c r="F15" s="4">
        <f>D15+E15</f>
        <v>227000</v>
      </c>
      <c r="G15" s="2" t="s">
        <v>21</v>
      </c>
    </row>
    <row r="16" spans="1:7" ht="15">
      <c r="A16" s="2"/>
      <c r="B16" s="2">
        <v>2321</v>
      </c>
      <c r="C16" s="2"/>
      <c r="D16" s="4">
        <v>250000</v>
      </c>
      <c r="E16" s="4">
        <v>-120000</v>
      </c>
      <c r="F16" s="4">
        <f>SUM(D16:E16)</f>
        <v>130000</v>
      </c>
      <c r="G16" s="2" t="s">
        <v>22</v>
      </c>
    </row>
    <row r="17" spans="1:7" ht="15">
      <c r="A17" s="2"/>
      <c r="B17" s="2">
        <v>3639</v>
      </c>
      <c r="C17" s="2"/>
      <c r="D17" s="4">
        <v>27558000</v>
      </c>
      <c r="E17" s="4">
        <v>400000</v>
      </c>
      <c r="F17" s="4">
        <f>D17+E17</f>
        <v>27958000</v>
      </c>
      <c r="G17" s="2" t="s">
        <v>25</v>
      </c>
    </row>
    <row r="18" spans="1:7" ht="15">
      <c r="A18" s="2"/>
      <c r="B18" s="2">
        <v>5512</v>
      </c>
      <c r="C18" s="2"/>
      <c r="D18" s="4">
        <v>70000</v>
      </c>
      <c r="E18" s="4">
        <v>15202</v>
      </c>
      <c r="F18" s="4">
        <f>SUM(D18:E18)</f>
        <v>85202</v>
      </c>
      <c r="G18" s="2" t="s">
        <v>24</v>
      </c>
    </row>
    <row r="19" spans="1:7" ht="15">
      <c r="A19" s="2"/>
      <c r="B19" s="2">
        <v>6117</v>
      </c>
      <c r="C19" s="2"/>
      <c r="D19" s="4">
        <v>0</v>
      </c>
      <c r="E19" s="4">
        <v>18992</v>
      </c>
      <c r="F19" s="4">
        <f>SUM(D19:E19)</f>
        <v>18992</v>
      </c>
      <c r="G19" s="2" t="s">
        <v>23</v>
      </c>
    </row>
    <row r="20" spans="1:7" ht="15">
      <c r="A20" s="2"/>
      <c r="B20" s="2">
        <v>6409</v>
      </c>
      <c r="C20" s="2">
        <v>5901</v>
      </c>
      <c r="D20" s="4">
        <v>2133000</v>
      </c>
      <c r="E20" s="4">
        <v>404000</v>
      </c>
      <c r="F20" s="4">
        <f>SUM(D20:E20)</f>
        <v>2537000</v>
      </c>
      <c r="G20" s="2" t="s">
        <v>26</v>
      </c>
    </row>
    <row r="21" spans="1:5" ht="15">
      <c r="A21" t="s">
        <v>11</v>
      </c>
      <c r="E21" s="1">
        <f>SUM(E15:E20)</f>
        <v>908194</v>
      </c>
    </row>
    <row r="22" spans="1:5" ht="15">
      <c r="A22" s="5" t="s">
        <v>12</v>
      </c>
      <c r="B22" s="5"/>
      <c r="C22" s="5"/>
      <c r="D22" s="5"/>
      <c r="E22" s="6">
        <f>E13-E21</f>
        <v>0</v>
      </c>
    </row>
    <row r="23" ht="15">
      <c r="A23" t="s">
        <v>14</v>
      </c>
    </row>
    <row r="24" ht="15">
      <c r="A24" t="s">
        <v>13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</dc:creator>
  <cp:keywords/>
  <dc:description/>
  <cp:lastModifiedBy>Truschánová Lucie</cp:lastModifiedBy>
  <cp:lastPrinted>2019-03-15T09:28:33Z</cp:lastPrinted>
  <dcterms:created xsi:type="dcterms:W3CDTF">2019-03-13T12:34:42Z</dcterms:created>
  <dcterms:modified xsi:type="dcterms:W3CDTF">2019-09-11T11:45:04Z</dcterms:modified>
  <cp:category/>
  <cp:version/>
  <cp:contentType/>
  <cp:contentStatus/>
</cp:coreProperties>
</file>